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K:\Ligue\CSO 2019-07-01\"/>
    </mc:Choice>
  </mc:AlternateContent>
  <xr:revisionPtr revIDLastSave="0" documentId="8_{4F7021C8-39D0-41F1-94C9-F08990E9048F}" xr6:coauthVersionLast="43" xr6:coauthVersionMax="43" xr10:uidLastSave="{00000000-0000-0000-0000-000000000000}"/>
  <bookViews>
    <workbookView xWindow="-120" yWindow="-120" windowWidth="29040" windowHeight="17640" xr2:uid="{664DAF7C-38C3-4CC2-BB91-B1D5A1CC24CC}"/>
  </bookViews>
  <sheets>
    <sheet name="Feuil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E4" i="1" l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3" i="1"/>
  <c r="B50" i="1" l="1"/>
  <c r="H50" i="1" l="1"/>
  <c r="G50" i="1"/>
  <c r="F4" i="1" l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3" i="1"/>
</calcChain>
</file>

<file path=xl/sharedStrings.xml><?xml version="1.0" encoding="utf-8"?>
<sst xmlns="http://schemas.openxmlformats.org/spreadsheetml/2006/main" count="52" uniqueCount="52">
  <si>
    <t>Autres</t>
  </si>
  <si>
    <t>AC Bourges</t>
  </si>
  <si>
    <t>EM St Germain</t>
  </si>
  <si>
    <t>US Avord</t>
  </si>
  <si>
    <t>St Amand MBA</t>
  </si>
  <si>
    <t>US Berry</t>
  </si>
  <si>
    <t>Vierzon Vign. Foec.</t>
  </si>
  <si>
    <t>AAEE Epernon</t>
  </si>
  <si>
    <t>AS Nogent</t>
  </si>
  <si>
    <t>ESP Dreux</t>
  </si>
  <si>
    <t>ES Jouy St Prest</t>
  </si>
  <si>
    <t>OC Chateaudun Bonneval</t>
  </si>
  <si>
    <t>Dreux ACA</t>
  </si>
  <si>
    <t>ES Maintenon Pierres</t>
  </si>
  <si>
    <t>ACLAM</t>
  </si>
  <si>
    <t>LB Châteauroux</t>
  </si>
  <si>
    <t>Indre AC</t>
  </si>
  <si>
    <t>EA Issoudun</t>
  </si>
  <si>
    <t>ASPTT Châteauroux</t>
  </si>
  <si>
    <t>A Amboise A</t>
  </si>
  <si>
    <t>CA Chinon</t>
  </si>
  <si>
    <t>RS St Cyr</t>
  </si>
  <si>
    <t>A3 Tours</t>
  </si>
  <si>
    <t>AS Fondettes</t>
  </si>
  <si>
    <t>Ste Maure A.</t>
  </si>
  <si>
    <t>US Renaudine AC</t>
  </si>
  <si>
    <t>AC Loches</t>
  </si>
  <si>
    <t>St Pierre Montlouis A.</t>
  </si>
  <si>
    <t>Joue-les-Tours A.</t>
  </si>
  <si>
    <t>Joué Running 37</t>
  </si>
  <si>
    <t>AJ Blois Onzain</t>
  </si>
  <si>
    <t>AC Romorantin</t>
  </si>
  <si>
    <t>Vineuil Sports</t>
  </si>
  <si>
    <t>E Vendôme Marolles</t>
  </si>
  <si>
    <t>CA Montrichard VCC</t>
  </si>
  <si>
    <t>AMO Mer</t>
  </si>
  <si>
    <t>Running 41</t>
  </si>
  <si>
    <t>Saran Loiret AC (ASFAS)</t>
  </si>
  <si>
    <t>EC Orléans CJF</t>
  </si>
  <si>
    <t>J3S Amilly</t>
  </si>
  <si>
    <t>O Pithiviers</t>
  </si>
  <si>
    <t>USM Montargis</t>
  </si>
  <si>
    <t>USM Olivet</t>
  </si>
  <si>
    <t>LMA Meung</t>
  </si>
  <si>
    <t>A Neuville</t>
  </si>
  <si>
    <t>AS Changy S</t>
  </si>
  <si>
    <t>Gien AM</t>
  </si>
  <si>
    <t>Participation Régionaux CJES</t>
  </si>
  <si>
    <t>Moyenne</t>
  </si>
  <si>
    <t>Total</t>
  </si>
  <si>
    <t>par dpt</t>
  </si>
  <si>
    <t>Nbre  juges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</si>
</sst>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5" fillId="0" borderId="0" xfId="0" applyFont="1" applyAlignment="1">
      <alignment horizontal="center" vertical="center" wrapText="1"/>
    </xf>
    <xf numFmtId="1" fontId="4" fillId="0" borderId="0" xfId="0" applyNumberFormat="1" applyFont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1" fontId="4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vertical="center"/>
    </xf>
    <xf numFmtId="0" fontId="4" fillId="0" borderId="1" xfId="0" applyFont="1" applyBorder="1"/>
    <xf numFmtId="0" fontId="4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1" applyFont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0CFBA0-22C8-435E-BC4D-CFBC16717E70}">
  <dimension ref="A1:I51"/>
  <sheetViews>
    <sheetView tabSelected="1" workbookViewId="0">
      <selection activeCell="I2" sqref="I2"/>
    </sheetView>
  </sheetViews>
  <sheetFormatPr baseColWidth="10" defaultRowHeight="15.75" x14ac:dyDescent="0.25"/>
  <cols>
    <col min="1" max="1" width="29.140625" style="4" customWidth="1"/>
    <col min="2" max="2" width="5.5703125" style="4" bestFit="1" customWidth="1"/>
    <col min="3" max="4" width="5.5703125" style="3" bestFit="1" customWidth="1"/>
    <col min="5" max="5" width="6" style="3" bestFit="1" customWidth="1"/>
    <col min="6" max="6" width="10.28515625" style="1" bestFit="1" customWidth="1"/>
    <col min="7" max="7" width="6.7109375" style="4" customWidth="1"/>
    <col min="8" max="8" width="6.85546875" style="2" customWidth="1"/>
    <col min="9" max="16384" width="11.42578125" style="1"/>
  </cols>
  <sheetData>
    <row r="1" spans="1:8" ht="18.75" x14ac:dyDescent="0.3">
      <c r="A1" s="20" t="s">
        <v>47</v>
      </c>
      <c r="B1" s="20"/>
      <c r="C1" s="20"/>
      <c r="D1" s="20"/>
      <c r="E1" s="20"/>
      <c r="F1" s="20"/>
      <c r="G1" s="19" t="s">
        <v>51</v>
      </c>
      <c r="H1" s="18" t="s">
        <v>50</v>
      </c>
    </row>
    <row r="2" spans="1:8" x14ac:dyDescent="0.25">
      <c r="B2" s="3">
        <v>2019</v>
      </c>
      <c r="C2" s="3">
        <v>2018</v>
      </c>
      <c r="D2" s="3">
        <v>2017</v>
      </c>
      <c r="E2" s="3" t="s">
        <v>49</v>
      </c>
      <c r="F2" s="4" t="s">
        <v>48</v>
      </c>
      <c r="G2" s="19"/>
      <c r="H2" s="18"/>
    </row>
    <row r="3" spans="1:8" x14ac:dyDescent="0.25">
      <c r="A3" s="4" t="s">
        <v>1</v>
      </c>
      <c r="B3" s="5">
        <v>7</v>
      </c>
      <c r="C3" s="5">
        <v>15</v>
      </c>
      <c r="D3" s="5">
        <v>9</v>
      </c>
      <c r="E3" s="3">
        <f>SUM(B3:D3)</f>
        <v>31</v>
      </c>
      <c r="F3" s="6">
        <f>E3/3</f>
        <v>10.333333333333334</v>
      </c>
      <c r="G3" s="14">
        <v>2</v>
      </c>
    </row>
    <row r="4" spans="1:8" x14ac:dyDescent="0.25">
      <c r="A4" s="4" t="s">
        <v>2</v>
      </c>
      <c r="B4" s="5"/>
      <c r="C4" s="5">
        <v>1</v>
      </c>
      <c r="D4" s="5">
        <v>1</v>
      </c>
      <c r="E4" s="3">
        <f t="shared" ref="E4:E49" si="0">SUM(B4:D4)</f>
        <v>2</v>
      </c>
      <c r="F4" s="6">
        <f>E4/3</f>
        <v>0.66666666666666663</v>
      </c>
      <c r="G4" s="14">
        <v>0</v>
      </c>
    </row>
    <row r="5" spans="1:8" x14ac:dyDescent="0.25">
      <c r="A5" s="4" t="s">
        <v>3</v>
      </c>
      <c r="B5" s="5">
        <v>8</v>
      </c>
      <c r="C5" s="5">
        <v>1</v>
      </c>
      <c r="D5" s="5">
        <v>4</v>
      </c>
      <c r="E5" s="3">
        <f t="shared" si="0"/>
        <v>13</v>
      </c>
      <c r="F5" s="6">
        <f t="shared" ref="F5:F49" si="1">E5/3</f>
        <v>4.333333333333333</v>
      </c>
      <c r="G5" s="15">
        <v>1</v>
      </c>
    </row>
    <row r="6" spans="1:8" x14ac:dyDescent="0.25">
      <c r="A6" s="4" t="s">
        <v>4</v>
      </c>
      <c r="B6" s="5">
        <v>2</v>
      </c>
      <c r="C6" s="5">
        <v>1</v>
      </c>
      <c r="D6" s="5">
        <v>3</v>
      </c>
      <c r="E6" s="3">
        <f t="shared" si="0"/>
        <v>6</v>
      </c>
      <c r="F6" s="6">
        <f t="shared" si="1"/>
        <v>2</v>
      </c>
      <c r="G6" s="15">
        <v>0</v>
      </c>
    </row>
    <row r="7" spans="1:8" ht="15" customHeight="1" x14ac:dyDescent="0.25">
      <c r="A7" s="4" t="s">
        <v>5</v>
      </c>
      <c r="B7" s="5">
        <v>18</v>
      </c>
      <c r="C7" s="5">
        <v>18</v>
      </c>
      <c r="D7" s="5">
        <v>21</v>
      </c>
      <c r="E7" s="3">
        <f t="shared" si="0"/>
        <v>57</v>
      </c>
      <c r="F7" s="6">
        <f t="shared" si="1"/>
        <v>19</v>
      </c>
      <c r="G7" s="15">
        <v>4</v>
      </c>
    </row>
    <row r="8" spans="1:8" x14ac:dyDescent="0.25">
      <c r="A8" s="12" t="s">
        <v>6</v>
      </c>
      <c r="B8" s="7">
        <v>5</v>
      </c>
      <c r="C8" s="7">
        <v>6</v>
      </c>
      <c r="D8" s="7">
        <v>6</v>
      </c>
      <c r="E8" s="8">
        <f t="shared" si="0"/>
        <v>17</v>
      </c>
      <c r="F8" s="9">
        <f t="shared" si="1"/>
        <v>5.666666666666667</v>
      </c>
      <c r="G8" s="16">
        <v>1</v>
      </c>
      <c r="H8" s="10">
        <v>8</v>
      </c>
    </row>
    <row r="9" spans="1:8" x14ac:dyDescent="0.25">
      <c r="A9" s="4" t="s">
        <v>7</v>
      </c>
      <c r="B9" s="5">
        <v>6</v>
      </c>
      <c r="C9" s="5">
        <v>6</v>
      </c>
      <c r="D9" s="5">
        <v>4</v>
      </c>
      <c r="E9" s="3">
        <f t="shared" si="0"/>
        <v>16</v>
      </c>
      <c r="F9" s="6">
        <f t="shared" si="1"/>
        <v>5.333333333333333</v>
      </c>
      <c r="G9" s="15">
        <v>1</v>
      </c>
    </row>
    <row r="10" spans="1:8" x14ac:dyDescent="0.25">
      <c r="A10" s="4" t="s">
        <v>8</v>
      </c>
      <c r="B10" s="5">
        <v>8</v>
      </c>
      <c r="C10" s="5">
        <v>6</v>
      </c>
      <c r="D10" s="5">
        <v>2</v>
      </c>
      <c r="E10" s="3">
        <f t="shared" si="0"/>
        <v>16</v>
      </c>
      <c r="F10" s="6">
        <f t="shared" si="1"/>
        <v>5.333333333333333</v>
      </c>
      <c r="G10" s="15">
        <v>1</v>
      </c>
    </row>
    <row r="11" spans="1:8" x14ac:dyDescent="0.25">
      <c r="A11" s="4" t="s">
        <v>9</v>
      </c>
      <c r="B11" s="5">
        <v>9</v>
      </c>
      <c r="C11" s="5">
        <v>6</v>
      </c>
      <c r="E11" s="3">
        <f t="shared" si="0"/>
        <v>15</v>
      </c>
      <c r="F11" s="6">
        <f t="shared" si="1"/>
        <v>5</v>
      </c>
      <c r="G11" s="15">
        <v>1</v>
      </c>
    </row>
    <row r="12" spans="1:8" x14ac:dyDescent="0.25">
      <c r="A12" s="4" t="s">
        <v>10</v>
      </c>
      <c r="B12" s="5">
        <v>10</v>
      </c>
      <c r="C12" s="5">
        <v>8</v>
      </c>
      <c r="D12" s="5">
        <v>6</v>
      </c>
      <c r="E12" s="3">
        <f t="shared" si="0"/>
        <v>24</v>
      </c>
      <c r="F12" s="6">
        <f t="shared" si="1"/>
        <v>8</v>
      </c>
      <c r="G12" s="15">
        <v>2</v>
      </c>
    </row>
    <row r="13" spans="1:8" x14ac:dyDescent="0.25">
      <c r="A13" s="4" t="s">
        <v>11</v>
      </c>
      <c r="B13" s="5">
        <v>15</v>
      </c>
      <c r="C13" s="5">
        <v>16</v>
      </c>
      <c r="D13" s="5">
        <v>15</v>
      </c>
      <c r="E13" s="3">
        <f t="shared" si="0"/>
        <v>46</v>
      </c>
      <c r="F13" s="6">
        <f t="shared" si="1"/>
        <v>15.333333333333334</v>
      </c>
      <c r="G13" s="15">
        <v>3</v>
      </c>
    </row>
    <row r="14" spans="1:8" x14ac:dyDescent="0.25">
      <c r="A14" s="4" t="s">
        <v>12</v>
      </c>
      <c r="B14" s="5">
        <v>5</v>
      </c>
      <c r="C14" s="5">
        <v>2</v>
      </c>
      <c r="D14" s="5">
        <v>5</v>
      </c>
      <c r="E14" s="3">
        <f t="shared" si="0"/>
        <v>12</v>
      </c>
      <c r="F14" s="6">
        <f t="shared" si="1"/>
        <v>4</v>
      </c>
      <c r="G14" s="15">
        <v>1</v>
      </c>
    </row>
    <row r="15" spans="1:8" x14ac:dyDescent="0.25">
      <c r="A15" s="4" t="s">
        <v>13</v>
      </c>
      <c r="B15" s="5">
        <v>4</v>
      </c>
      <c r="C15" s="5">
        <v>3</v>
      </c>
      <c r="D15" s="5">
        <v>2</v>
      </c>
      <c r="E15" s="3">
        <f t="shared" si="0"/>
        <v>9</v>
      </c>
      <c r="F15" s="6">
        <f t="shared" si="1"/>
        <v>3</v>
      </c>
      <c r="G15" s="15">
        <v>1</v>
      </c>
    </row>
    <row r="16" spans="1:8" x14ac:dyDescent="0.25">
      <c r="A16" s="12" t="s">
        <v>14</v>
      </c>
      <c r="B16" s="7">
        <v>33</v>
      </c>
      <c r="C16" s="7">
        <v>27</v>
      </c>
      <c r="D16" s="7">
        <v>30</v>
      </c>
      <c r="E16" s="8">
        <f t="shared" si="0"/>
        <v>90</v>
      </c>
      <c r="F16" s="9">
        <f t="shared" si="1"/>
        <v>30</v>
      </c>
      <c r="G16" s="16">
        <v>5</v>
      </c>
      <c r="H16" s="10">
        <v>15</v>
      </c>
    </row>
    <row r="17" spans="1:8" x14ac:dyDescent="0.25">
      <c r="A17" s="4" t="s">
        <v>15</v>
      </c>
      <c r="B17" s="5">
        <v>20</v>
      </c>
      <c r="C17" s="5">
        <v>26</v>
      </c>
      <c r="D17" s="5">
        <v>22</v>
      </c>
      <c r="E17" s="3">
        <f t="shared" si="0"/>
        <v>68</v>
      </c>
      <c r="F17" s="6">
        <f t="shared" si="1"/>
        <v>22.666666666666668</v>
      </c>
      <c r="G17" s="14">
        <v>5</v>
      </c>
    </row>
    <row r="18" spans="1:8" x14ac:dyDescent="0.25">
      <c r="A18" s="4" t="s">
        <v>16</v>
      </c>
      <c r="B18" s="5"/>
      <c r="C18" s="5">
        <v>1</v>
      </c>
      <c r="D18" s="5">
        <v>15</v>
      </c>
      <c r="E18" s="3">
        <f t="shared" si="0"/>
        <v>16</v>
      </c>
      <c r="F18" s="6">
        <f t="shared" si="1"/>
        <v>5.333333333333333</v>
      </c>
      <c r="G18" s="14">
        <v>1</v>
      </c>
    </row>
    <row r="19" spans="1:8" x14ac:dyDescent="0.25">
      <c r="A19" s="4" t="s">
        <v>17</v>
      </c>
      <c r="B19" s="5">
        <v>12</v>
      </c>
      <c r="C19" s="5">
        <v>11</v>
      </c>
      <c r="E19" s="3">
        <f t="shared" si="0"/>
        <v>23</v>
      </c>
      <c r="F19" s="6">
        <f t="shared" si="1"/>
        <v>7.666666666666667</v>
      </c>
      <c r="G19" s="14">
        <v>2</v>
      </c>
      <c r="H19" s="1"/>
    </row>
    <row r="20" spans="1:8" x14ac:dyDescent="0.25">
      <c r="A20" s="12" t="s">
        <v>18</v>
      </c>
      <c r="B20" s="7"/>
      <c r="C20" s="7">
        <v>1</v>
      </c>
      <c r="D20" s="8"/>
      <c r="E20" s="8">
        <f t="shared" si="0"/>
        <v>1</v>
      </c>
      <c r="F20" s="9">
        <f t="shared" si="1"/>
        <v>0.33333333333333331</v>
      </c>
      <c r="G20" s="17">
        <v>0</v>
      </c>
      <c r="H20" s="10">
        <v>8</v>
      </c>
    </row>
    <row r="21" spans="1:8" x14ac:dyDescent="0.25">
      <c r="A21" s="4" t="s">
        <v>19</v>
      </c>
      <c r="B21" s="5">
        <v>4</v>
      </c>
      <c r="C21" s="5">
        <v>3</v>
      </c>
      <c r="D21" s="5">
        <v>6</v>
      </c>
      <c r="E21" s="3">
        <f t="shared" si="0"/>
        <v>13</v>
      </c>
      <c r="F21" s="6">
        <f t="shared" si="1"/>
        <v>4.333333333333333</v>
      </c>
      <c r="G21" s="14">
        <v>1</v>
      </c>
    </row>
    <row r="22" spans="1:8" x14ac:dyDescent="0.25">
      <c r="A22" s="4" t="s">
        <v>20</v>
      </c>
      <c r="B22" s="3"/>
      <c r="E22" s="3">
        <f t="shared" si="0"/>
        <v>0</v>
      </c>
      <c r="F22" s="6">
        <f t="shared" si="1"/>
        <v>0</v>
      </c>
      <c r="G22" s="14">
        <v>0</v>
      </c>
    </row>
    <row r="23" spans="1:8" x14ac:dyDescent="0.25">
      <c r="A23" s="4" t="s">
        <v>21</v>
      </c>
      <c r="B23" s="5">
        <v>15</v>
      </c>
      <c r="C23" s="5">
        <v>7</v>
      </c>
      <c r="D23" s="5">
        <v>10</v>
      </c>
      <c r="E23" s="3">
        <f t="shared" si="0"/>
        <v>32</v>
      </c>
      <c r="F23" s="6">
        <f t="shared" si="1"/>
        <v>10.666666666666666</v>
      </c>
      <c r="G23" s="14">
        <v>3</v>
      </c>
    </row>
    <row r="24" spans="1:8" x14ac:dyDescent="0.25">
      <c r="A24" s="4" t="s">
        <v>22</v>
      </c>
      <c r="B24" s="5">
        <v>85</v>
      </c>
      <c r="C24" s="5">
        <v>59</v>
      </c>
      <c r="D24" s="5">
        <v>60</v>
      </c>
      <c r="E24" s="3">
        <f t="shared" si="0"/>
        <v>204</v>
      </c>
      <c r="F24" s="6">
        <f t="shared" si="1"/>
        <v>68</v>
      </c>
      <c r="G24" s="14">
        <v>5</v>
      </c>
    </row>
    <row r="25" spans="1:8" x14ac:dyDescent="0.25">
      <c r="A25" s="4" t="s">
        <v>23</v>
      </c>
      <c r="B25" s="5">
        <v>1</v>
      </c>
      <c r="C25" s="5">
        <v>1</v>
      </c>
      <c r="D25" s="5">
        <v>1</v>
      </c>
      <c r="E25" s="3">
        <f t="shared" si="0"/>
        <v>3</v>
      </c>
      <c r="F25" s="6">
        <f t="shared" si="1"/>
        <v>1</v>
      </c>
      <c r="G25" s="14">
        <v>0</v>
      </c>
    </row>
    <row r="26" spans="1:8" x14ac:dyDescent="0.25">
      <c r="A26" s="4" t="s">
        <v>24</v>
      </c>
      <c r="B26" s="3"/>
      <c r="D26" s="5">
        <v>1</v>
      </c>
      <c r="E26" s="3">
        <f t="shared" si="0"/>
        <v>1</v>
      </c>
      <c r="F26" s="6">
        <f t="shared" si="1"/>
        <v>0.33333333333333331</v>
      </c>
      <c r="G26" s="14">
        <v>0</v>
      </c>
    </row>
    <row r="27" spans="1:8" x14ac:dyDescent="0.25">
      <c r="A27" s="4" t="s">
        <v>25</v>
      </c>
      <c r="B27" s="5">
        <v>2</v>
      </c>
      <c r="C27" s="5">
        <v>2</v>
      </c>
      <c r="D27" s="5">
        <v>3</v>
      </c>
      <c r="E27" s="3">
        <f t="shared" si="0"/>
        <v>7</v>
      </c>
      <c r="F27" s="6">
        <f t="shared" si="1"/>
        <v>2.3333333333333335</v>
      </c>
      <c r="G27" s="14">
        <v>0</v>
      </c>
    </row>
    <row r="28" spans="1:8" x14ac:dyDescent="0.25">
      <c r="A28" s="4" t="s">
        <v>26</v>
      </c>
      <c r="B28" s="5">
        <v>1</v>
      </c>
      <c r="C28" s="5">
        <v>4</v>
      </c>
      <c r="D28" s="5">
        <v>3</v>
      </c>
      <c r="E28" s="3">
        <f t="shared" si="0"/>
        <v>8</v>
      </c>
      <c r="F28" s="6">
        <f t="shared" si="1"/>
        <v>2.6666666666666665</v>
      </c>
      <c r="G28" s="14">
        <v>1</v>
      </c>
    </row>
    <row r="29" spans="1:8" x14ac:dyDescent="0.25">
      <c r="A29" s="4" t="s">
        <v>27</v>
      </c>
      <c r="B29" s="5">
        <v>4</v>
      </c>
      <c r="C29" s="5">
        <v>2</v>
      </c>
      <c r="D29" s="5">
        <v>3</v>
      </c>
      <c r="E29" s="3">
        <f t="shared" si="0"/>
        <v>9</v>
      </c>
      <c r="F29" s="6">
        <f t="shared" si="1"/>
        <v>3</v>
      </c>
      <c r="G29" s="14">
        <v>1</v>
      </c>
    </row>
    <row r="30" spans="1:8" x14ac:dyDescent="0.25">
      <c r="A30" s="4" t="s">
        <v>28</v>
      </c>
      <c r="B30" s="5">
        <v>8</v>
      </c>
      <c r="C30" s="5">
        <v>11</v>
      </c>
      <c r="D30" s="5">
        <v>8</v>
      </c>
      <c r="E30" s="3">
        <f t="shared" si="0"/>
        <v>27</v>
      </c>
      <c r="F30" s="6">
        <f t="shared" si="1"/>
        <v>9</v>
      </c>
      <c r="G30" s="14">
        <v>2</v>
      </c>
    </row>
    <row r="31" spans="1:8" x14ac:dyDescent="0.25">
      <c r="A31" s="12" t="s">
        <v>29</v>
      </c>
      <c r="B31" s="8">
        <v>3</v>
      </c>
      <c r="C31" s="8"/>
      <c r="D31" s="7">
        <v>8</v>
      </c>
      <c r="E31" s="8">
        <f t="shared" si="0"/>
        <v>11</v>
      </c>
      <c r="F31" s="9">
        <f t="shared" si="1"/>
        <v>3.6666666666666665</v>
      </c>
      <c r="G31" s="17">
        <v>1</v>
      </c>
      <c r="H31" s="10">
        <v>14</v>
      </c>
    </row>
    <row r="32" spans="1:8" x14ac:dyDescent="0.25">
      <c r="A32" s="4" t="s">
        <v>30</v>
      </c>
      <c r="B32" s="5">
        <v>30</v>
      </c>
      <c r="C32" s="5">
        <v>32</v>
      </c>
      <c r="D32" s="5">
        <v>32</v>
      </c>
      <c r="E32" s="3">
        <f t="shared" si="0"/>
        <v>94</v>
      </c>
      <c r="F32" s="6">
        <f t="shared" si="1"/>
        <v>31.333333333333332</v>
      </c>
      <c r="G32" s="14">
        <v>5</v>
      </c>
    </row>
    <row r="33" spans="1:8" x14ac:dyDescent="0.25">
      <c r="A33" s="4" t="s">
        <v>31</v>
      </c>
      <c r="B33" s="5">
        <v>20</v>
      </c>
      <c r="C33" s="5">
        <v>20</v>
      </c>
      <c r="D33" s="5">
        <v>26</v>
      </c>
      <c r="E33" s="3">
        <f t="shared" si="0"/>
        <v>66</v>
      </c>
      <c r="F33" s="6">
        <f t="shared" si="1"/>
        <v>22</v>
      </c>
      <c r="G33" s="14">
        <v>5</v>
      </c>
    </row>
    <row r="34" spans="1:8" x14ac:dyDescent="0.25">
      <c r="A34" s="4" t="s">
        <v>32</v>
      </c>
      <c r="B34" s="5">
        <v>29</v>
      </c>
      <c r="C34" s="5">
        <v>10</v>
      </c>
      <c r="D34" s="5">
        <v>30</v>
      </c>
      <c r="E34" s="3">
        <f t="shared" si="0"/>
        <v>69</v>
      </c>
      <c r="F34" s="6">
        <f t="shared" si="1"/>
        <v>23</v>
      </c>
      <c r="G34" s="14">
        <v>5</v>
      </c>
    </row>
    <row r="35" spans="1:8" x14ac:dyDescent="0.25">
      <c r="A35" s="4" t="s">
        <v>33</v>
      </c>
      <c r="B35" s="5">
        <v>15</v>
      </c>
      <c r="C35" s="5">
        <v>12</v>
      </c>
      <c r="D35" s="5">
        <v>19</v>
      </c>
      <c r="E35" s="3">
        <f t="shared" si="0"/>
        <v>46</v>
      </c>
      <c r="F35" s="6">
        <f t="shared" si="1"/>
        <v>15.333333333333334</v>
      </c>
      <c r="G35" s="14">
        <v>3</v>
      </c>
    </row>
    <row r="36" spans="1:8" x14ac:dyDescent="0.25">
      <c r="A36" s="4" t="s">
        <v>34</v>
      </c>
      <c r="B36" s="5">
        <v>2</v>
      </c>
      <c r="C36" s="5">
        <v>3</v>
      </c>
      <c r="D36" s="5">
        <v>5</v>
      </c>
      <c r="E36" s="3">
        <f t="shared" si="0"/>
        <v>10</v>
      </c>
      <c r="F36" s="6">
        <f t="shared" si="1"/>
        <v>3.3333333333333335</v>
      </c>
      <c r="G36" s="14">
        <v>1</v>
      </c>
    </row>
    <row r="37" spans="1:8" x14ac:dyDescent="0.25">
      <c r="A37" s="4" t="s">
        <v>35</v>
      </c>
      <c r="B37" s="5">
        <v>6</v>
      </c>
      <c r="C37" s="5">
        <v>7</v>
      </c>
      <c r="D37" s="5">
        <v>10</v>
      </c>
      <c r="E37" s="3">
        <f t="shared" si="0"/>
        <v>23</v>
      </c>
      <c r="F37" s="6">
        <f t="shared" si="1"/>
        <v>7.666666666666667</v>
      </c>
      <c r="G37" s="14">
        <v>2</v>
      </c>
      <c r="H37" s="1"/>
    </row>
    <row r="38" spans="1:8" x14ac:dyDescent="0.25">
      <c r="A38" s="12" t="s">
        <v>36</v>
      </c>
      <c r="B38" s="8">
        <v>2</v>
      </c>
      <c r="C38" s="8"/>
      <c r="D38" s="7">
        <v>1</v>
      </c>
      <c r="E38" s="8">
        <f t="shared" si="0"/>
        <v>3</v>
      </c>
      <c r="F38" s="9">
        <f t="shared" si="1"/>
        <v>1</v>
      </c>
      <c r="G38" s="17">
        <v>0</v>
      </c>
      <c r="H38" s="10">
        <v>21</v>
      </c>
    </row>
    <row r="39" spans="1:8" x14ac:dyDescent="0.25">
      <c r="A39" s="4" t="s">
        <v>37</v>
      </c>
      <c r="B39" s="5">
        <v>36</v>
      </c>
      <c r="C39" s="5">
        <v>23</v>
      </c>
      <c r="D39" s="5">
        <v>23</v>
      </c>
      <c r="E39" s="3">
        <f t="shared" si="0"/>
        <v>82</v>
      </c>
      <c r="F39" s="6">
        <f t="shared" si="1"/>
        <v>27.333333333333332</v>
      </c>
      <c r="G39" s="14">
        <v>5</v>
      </c>
    </row>
    <row r="40" spans="1:8" x14ac:dyDescent="0.25">
      <c r="A40" s="4" t="s">
        <v>38</v>
      </c>
      <c r="B40" s="5">
        <v>57</v>
      </c>
      <c r="C40" s="5">
        <v>41</v>
      </c>
      <c r="D40" s="5">
        <v>47</v>
      </c>
      <c r="E40" s="3">
        <f t="shared" si="0"/>
        <v>145</v>
      </c>
      <c r="F40" s="6">
        <f t="shared" si="1"/>
        <v>48.333333333333336</v>
      </c>
      <c r="G40" s="14">
        <v>5</v>
      </c>
    </row>
    <row r="41" spans="1:8" x14ac:dyDescent="0.25">
      <c r="A41" s="4" t="s">
        <v>39</v>
      </c>
      <c r="B41" s="5">
        <v>30</v>
      </c>
      <c r="C41" s="5">
        <v>28</v>
      </c>
      <c r="D41" s="5">
        <v>19</v>
      </c>
      <c r="E41" s="3">
        <f t="shared" si="0"/>
        <v>77</v>
      </c>
      <c r="F41" s="6">
        <f t="shared" si="1"/>
        <v>25.666666666666668</v>
      </c>
      <c r="G41" s="14">
        <v>5</v>
      </c>
    </row>
    <row r="42" spans="1:8" x14ac:dyDescent="0.25">
      <c r="A42" s="4" t="s">
        <v>40</v>
      </c>
      <c r="B42" s="5">
        <v>6</v>
      </c>
      <c r="C42" s="5">
        <v>4</v>
      </c>
      <c r="D42" s="5">
        <v>8</v>
      </c>
      <c r="E42" s="3">
        <f t="shared" si="0"/>
        <v>18</v>
      </c>
      <c r="F42" s="6">
        <f t="shared" si="1"/>
        <v>6</v>
      </c>
      <c r="G42" s="14">
        <v>1</v>
      </c>
    </row>
    <row r="43" spans="1:8" x14ac:dyDescent="0.25">
      <c r="A43" s="4" t="s">
        <v>41</v>
      </c>
      <c r="B43" s="5">
        <v>8</v>
      </c>
      <c r="C43" s="5">
        <v>4</v>
      </c>
      <c r="D43" s="5">
        <v>10</v>
      </c>
      <c r="E43" s="3">
        <f t="shared" si="0"/>
        <v>22</v>
      </c>
      <c r="F43" s="6">
        <f t="shared" si="1"/>
        <v>7.333333333333333</v>
      </c>
      <c r="G43" s="14">
        <v>2</v>
      </c>
    </row>
    <row r="44" spans="1:8" x14ac:dyDescent="0.25">
      <c r="A44" s="4" t="s">
        <v>42</v>
      </c>
      <c r="B44" s="5">
        <v>7</v>
      </c>
      <c r="C44" s="5">
        <v>3</v>
      </c>
      <c r="D44" s="5">
        <v>2</v>
      </c>
      <c r="E44" s="3">
        <f t="shared" si="0"/>
        <v>12</v>
      </c>
      <c r="F44" s="6">
        <f t="shared" si="1"/>
        <v>4</v>
      </c>
      <c r="G44" s="14">
        <v>1</v>
      </c>
    </row>
    <row r="45" spans="1:8" x14ac:dyDescent="0.25">
      <c r="A45" s="4" t="s">
        <v>43</v>
      </c>
      <c r="B45" s="3"/>
      <c r="E45" s="3">
        <f t="shared" si="0"/>
        <v>0</v>
      </c>
      <c r="F45" s="6">
        <f t="shared" si="1"/>
        <v>0</v>
      </c>
      <c r="G45" s="14">
        <v>0</v>
      </c>
    </row>
    <row r="46" spans="1:8" x14ac:dyDescent="0.25">
      <c r="A46" s="4" t="s">
        <v>45</v>
      </c>
      <c r="B46" s="5"/>
      <c r="C46" s="5">
        <v>1</v>
      </c>
      <c r="E46" s="3">
        <f t="shared" si="0"/>
        <v>1</v>
      </c>
      <c r="F46" s="6">
        <f t="shared" si="1"/>
        <v>0.33333333333333331</v>
      </c>
      <c r="G46" s="14">
        <v>0</v>
      </c>
    </row>
    <row r="47" spans="1:8" x14ac:dyDescent="0.25">
      <c r="A47" s="4" t="s">
        <v>46</v>
      </c>
      <c r="B47" s="5">
        <v>9</v>
      </c>
      <c r="C47" s="5">
        <v>9</v>
      </c>
      <c r="D47" s="5">
        <v>6</v>
      </c>
      <c r="E47" s="3">
        <f t="shared" si="0"/>
        <v>24</v>
      </c>
      <c r="F47" s="6">
        <f t="shared" si="1"/>
        <v>8</v>
      </c>
      <c r="G47" s="14">
        <v>2</v>
      </c>
    </row>
    <row r="48" spans="1:8" x14ac:dyDescent="0.25">
      <c r="A48" s="12" t="s">
        <v>44</v>
      </c>
      <c r="B48" s="7"/>
      <c r="C48" s="7">
        <v>1</v>
      </c>
      <c r="D48" s="7"/>
      <c r="E48" s="3">
        <f t="shared" si="0"/>
        <v>1</v>
      </c>
      <c r="F48" s="9">
        <f t="shared" si="1"/>
        <v>0.33333333333333331</v>
      </c>
      <c r="G48" s="17">
        <v>0</v>
      </c>
      <c r="H48" s="10">
        <v>21</v>
      </c>
    </row>
    <row r="49" spans="1:9" x14ac:dyDescent="0.25">
      <c r="A49" s="4" t="s">
        <v>0</v>
      </c>
      <c r="B49" s="5">
        <v>18</v>
      </c>
      <c r="C49" s="5">
        <v>3</v>
      </c>
      <c r="D49" s="5">
        <v>9</v>
      </c>
      <c r="E49" s="3">
        <f t="shared" si="0"/>
        <v>30</v>
      </c>
      <c r="F49" s="6">
        <f t="shared" si="1"/>
        <v>10</v>
      </c>
      <c r="G49" s="14"/>
    </row>
    <row r="50" spans="1:9" x14ac:dyDescent="0.25">
      <c r="B50" s="5">
        <f>SUM(B3:B49)</f>
        <v>560</v>
      </c>
      <c r="C50" s="5">
        <v>445</v>
      </c>
      <c r="D50" s="5">
        <v>495</v>
      </c>
      <c r="G50" s="14">
        <f>SUM(G3:G49)</f>
        <v>87</v>
      </c>
      <c r="H50" s="2">
        <f>SUM(H8:H49)</f>
        <v>87</v>
      </c>
    </row>
    <row r="51" spans="1:9" x14ac:dyDescent="0.25">
      <c r="A51" s="13"/>
      <c r="B51" s="13"/>
      <c r="C51" s="13"/>
      <c r="D51" s="13"/>
      <c r="E51" s="13"/>
      <c r="F51" s="11"/>
      <c r="G51" s="13"/>
      <c r="H51" s="11"/>
      <c r="I51" s="11"/>
    </row>
  </sheetData>
  <mergeCells count="3">
    <mergeCell ref="H1:H2"/>
    <mergeCell ref="G1:G2"/>
    <mergeCell ref="A1:F1"/>
  </mergeCells>
  <printOptions horizontalCentered="1"/>
  <pageMargins left="0.31496062992125984" right="0.31496062992125984" top="0.15748031496062992" bottom="0.15748031496062992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</dc:creator>
  <cp:lastModifiedBy>Utilisateur</cp:lastModifiedBy>
  <cp:lastPrinted>2018-11-07T16:46:39Z</cp:lastPrinted>
  <dcterms:created xsi:type="dcterms:W3CDTF">2018-11-04T10:50:17Z</dcterms:created>
  <dcterms:modified xsi:type="dcterms:W3CDTF">2019-07-01T07:43:30Z</dcterms:modified>
</cp:coreProperties>
</file>